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zosko/Desktop/Robocze/raport KK/"/>
    </mc:Choice>
  </mc:AlternateContent>
  <xr:revisionPtr revIDLastSave="0" documentId="8_{2F750DCF-5451-F141-81A2-C281E8E01B47}" xr6:coauthVersionLast="47" xr6:coauthVersionMax="47" xr10:uidLastSave="{00000000-0000-0000-0000-000000000000}"/>
  <bookViews>
    <workbookView xWindow="0" yWindow="500" windowWidth="28800" windowHeight="15840" xr2:uid="{0D9B0138-6BFE-484A-93D6-24B3BA648600}"/>
  </bookViews>
  <sheets>
    <sheet name="Wszystkie" sheetId="1" r:id="rId1"/>
  </sheets>
  <definedNames>
    <definedName name="_xlnm._FilterDatabase" localSheetId="0" hidden="1">Wszystkie!$B$1:$B$71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H69" i="1"/>
  <c r="G69" i="1"/>
  <c r="F69" i="1"/>
  <c r="E69" i="1"/>
  <c r="D69" i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9" authorId="0" shapeId="0" xr:uid="{588578F4-16BC-4AEF-AD20-4212DBD035CF}">
      <text>
        <r>
          <rPr>
            <sz val="10"/>
            <color rgb="FF000000"/>
            <rFont val="Arial"/>
            <family val="2"/>
          </rPr>
          <t xml:space="preserve">GUMed:
</t>
        </r>
        <r>
          <rPr>
            <sz val="10"/>
            <color rgb="FF000000"/>
            <rFont val="Arial"/>
            <family val="2"/>
          </rPr>
          <t>wartości sumaryczne dla województwa</t>
        </r>
      </text>
    </comment>
  </commentList>
</comments>
</file>

<file path=xl/sharedStrings.xml><?xml version="1.0" encoding="utf-8"?>
<sst xmlns="http://schemas.openxmlformats.org/spreadsheetml/2006/main" count="277" uniqueCount="224">
  <si>
    <t>DANE ZA ROK 2022</t>
  </si>
  <si>
    <t xml:space="preserve">HEMODIALIZA </t>
  </si>
  <si>
    <t>DIALIZA OTRZEWNOWA</t>
  </si>
  <si>
    <t>województwo</t>
  </si>
  <si>
    <t>nazwa stacji</t>
  </si>
  <si>
    <t>adres stacji</t>
  </si>
  <si>
    <t>liczba wszystkich przeniesionych z hemodializy w 2022</t>
  </si>
  <si>
    <t xml:space="preserve">liczba  chorych, którzy ROZPOCZĘLI HEMODIALIZY W 2022 roku PO UTRACIE NERKI PRZESZCZEPIONEJ </t>
  </si>
  <si>
    <t>liczba  wszystkich chorych przeniesionych z dializy otrzewnowej   w roku 2022</t>
  </si>
  <si>
    <t>liczba pacjentów po skutecznej eliminacji wirusa HCV na 31.12.2022</t>
  </si>
  <si>
    <t xml:space="preserve">liczba chorych, którzy ROZPOCZĘLI DILALIZĘ OTRZEWNOWĄ W 2022 roku PO UTRACIE NERKI PRZESZCZEPIONEJ </t>
  </si>
  <si>
    <t>UWAGA Stacja Bolesławiec do  sierpnia wlącznie  jako Davita, nastepnie  od września Stacja szpitalna</t>
  </si>
  <si>
    <t>dolnośląskie</t>
  </si>
  <si>
    <t>DaVita - Legnica</t>
  </si>
  <si>
    <t>ul. Iwaszkiewicza 5  59-220 Legnica</t>
  </si>
  <si>
    <t>DaVita - Głogów</t>
  </si>
  <si>
    <t>ul. Kościuszki 15a  67-200 Głogów</t>
  </si>
  <si>
    <t>DaVita - Oleśnica</t>
  </si>
  <si>
    <t>ul. Armii Krajowej 1  56-400 Oleśnica</t>
  </si>
  <si>
    <t>DaVita - Bolesławiec</t>
  </si>
  <si>
    <t>ul. Jeleniogórska 4  59-700 Bolesławiec</t>
  </si>
  <si>
    <t>kujawsko-pomorskie</t>
  </si>
  <si>
    <t>DaVita - Strzelno</t>
  </si>
  <si>
    <t>ul. Powstania Wielkopolskiego 8  88-320 Strzelno</t>
  </si>
  <si>
    <t>DaVita - Brodnica</t>
  </si>
  <si>
    <t>ul. Wiejska 9  87-300 Brodnica</t>
  </si>
  <si>
    <t>DaVita - Golub Dobrzyń</t>
  </si>
  <si>
    <t>ul. Koppa 1E  87-400 Golub Dobrzyń</t>
  </si>
  <si>
    <t>DaVita - Nakło</t>
  </si>
  <si>
    <t>ul. Mickiewicza 7  89-100 Nakło</t>
  </si>
  <si>
    <t>lubelskie</t>
  </si>
  <si>
    <t>DaVita - Biała Podlaska</t>
  </si>
  <si>
    <t>ul. Terebelska 57-65  21-500 Biała Podlaska</t>
  </si>
  <si>
    <t>DaVita - Hrubieszów</t>
  </si>
  <si>
    <t>ul. Piłsudskiego 11  22-500 Hrubieszów</t>
  </si>
  <si>
    <t>DaVita - Krasnystaw</t>
  </si>
  <si>
    <t>ul. Sobieskiego 4b  22-300 Krasnystaw</t>
  </si>
  <si>
    <t>DaVita - Radzyń</t>
  </si>
  <si>
    <t>ul. Wisznicka 111  21-300 Radzyń Podlaski</t>
  </si>
  <si>
    <t>DaVita - Łęczna</t>
  </si>
  <si>
    <t>ul. Krasnystawska 52  21-010 Łęczna</t>
  </si>
  <si>
    <t>DaVita - Tomaszów Lubelski</t>
  </si>
  <si>
    <t>Al. Grunwaldzkie 1  22-600 Tomaszów Lubelski</t>
  </si>
  <si>
    <t>lubuskie</t>
  </si>
  <si>
    <t>DaVita - Drezdenko</t>
  </si>
  <si>
    <t>ul. Piłsudskiego 8  66-530 Drezdenko</t>
  </si>
  <si>
    <t>DaVita - Świebodzin</t>
  </si>
  <si>
    <t>ul. Młyńska 6  66-200 Świebodzin</t>
  </si>
  <si>
    <t>DaVita - Żary</t>
  </si>
  <si>
    <t>ul. Bohaterów Getta 13  68-200 Żary</t>
  </si>
  <si>
    <t>łódzkie</t>
  </si>
  <si>
    <t>DaVita - Radomsko</t>
  </si>
  <si>
    <t>ul. Jagiellońska 36  97-500 Radomsko</t>
  </si>
  <si>
    <t>DaVita - Tomaszów Mazowiecki</t>
  </si>
  <si>
    <t>ul. Jana Pawła II 35  97-200 Tomaszów Mazowiecki</t>
  </si>
  <si>
    <t>DaVita - Zgierz</t>
  </si>
  <si>
    <t>ul. Parzęczewska 35  95-100 Zgierz</t>
  </si>
  <si>
    <t>DaVita - Łódź</t>
  </si>
  <si>
    <t>ul. Krakusa 15/17  93-515 Łódź</t>
  </si>
  <si>
    <t>DaVita - Kutno</t>
  </si>
  <si>
    <t>ul. Kościuszki 52  99-300 Kutno</t>
  </si>
  <si>
    <t>małopolskie</t>
  </si>
  <si>
    <t>DaVita - Brzesko</t>
  </si>
  <si>
    <t>ul. Kościuszki 33  32-800 Brzesko</t>
  </si>
  <si>
    <t>DaVita - Olkusz</t>
  </si>
  <si>
    <t>ul. Buchowieckiego 15a  32-300 Olkusz</t>
  </si>
  <si>
    <t>DaVita - Wadowice</t>
  </si>
  <si>
    <t>ul. Sienkiewicza 34  34-100 Wadowice</t>
  </si>
  <si>
    <t>DaVita - Zakopane</t>
  </si>
  <si>
    <t>ul. Balzera 15  34-500 Zakopane</t>
  </si>
  <si>
    <t>DaVita - Miechów</t>
  </si>
  <si>
    <t>ul. Szpitalna 3  32-200  Miechów</t>
  </si>
  <si>
    <t>mazowieckie</t>
  </si>
  <si>
    <t>DaVita - Grójec</t>
  </si>
  <si>
    <t>ul. Piotra Skargi 10  05-600  Grójec</t>
  </si>
  <si>
    <t>DaVita - Kozienice</t>
  </si>
  <si>
    <t>Al. Solidarności 5  26-900 Kozienice</t>
  </si>
  <si>
    <t>DaVita - Pruszków</t>
  </si>
  <si>
    <t>ul. Warsztatowa 1    05-800 Pruszków</t>
  </si>
  <si>
    <t>DaVita - Siedlce</t>
  </si>
  <si>
    <t>ul. Poniatowskiego 26   08-110 Siedlce</t>
  </si>
  <si>
    <t>DaVita - Warszawa Kasprzaka</t>
  </si>
  <si>
    <t>ul. Kasprzaka 17  01-211 Warszawa Kasprzaka</t>
  </si>
  <si>
    <t>DaVita - Warszawa Mangalia</t>
  </si>
  <si>
    <t>ul. Mangalia 4  02-758 Warszawa Mangalia</t>
  </si>
  <si>
    <t>DaVita - Żyrardów</t>
  </si>
  <si>
    <t>ul. Limanowskiego 30  96-300 Żyrardów</t>
  </si>
  <si>
    <t>DaVita - Garwolin</t>
  </si>
  <si>
    <t>ul. Lelelwela 2  08-400 Garwolin</t>
  </si>
  <si>
    <t>opolskie</t>
  </si>
  <si>
    <t>DaVita - Brzeg</t>
  </si>
  <si>
    <t>ul. Mossora 1  49-301 Brzeg</t>
  </si>
  <si>
    <t>DaVita - Kędzierzyn</t>
  </si>
  <si>
    <t xml:space="preserve">ul. Kozielska 11  47-200 Kędzierzyn Koźle </t>
  </si>
  <si>
    <t>DaVita - Kluczbork</t>
  </si>
  <si>
    <t>ul. Skłodowskiej-Curie 23  46-200 Kluczbork</t>
  </si>
  <si>
    <t>podlaskie</t>
  </si>
  <si>
    <t>DaVita - Grajewo</t>
  </si>
  <si>
    <t>ul. Konstytucji 3-go Maja 34  19-200 Grajewo</t>
  </si>
  <si>
    <t>pomorskie</t>
  </si>
  <si>
    <t>DaVita - Lębork</t>
  </si>
  <si>
    <t>ul. Węgrzynowicza 13  84-300 Lębork</t>
  </si>
  <si>
    <t>DaVita - Malbork</t>
  </si>
  <si>
    <t>ul. Armii Krajowej 105/106  82-200 Malbork</t>
  </si>
  <si>
    <t>śląskie</t>
  </si>
  <si>
    <t>DaVita - Chorzów</t>
  </si>
  <si>
    <t>ul. Strzelców Bytomskich 11  41-500 Chorzów</t>
  </si>
  <si>
    <t>DaVita - Katowice</t>
  </si>
  <si>
    <t>ul. Panewnicka 65  40-760  Katowice</t>
  </si>
  <si>
    <t>DaVita - Lubliniec</t>
  </si>
  <si>
    <t>ul. Grunwaldzka 64  42-700 Lubliniec</t>
  </si>
  <si>
    <t>DaVita - Pszczyna</t>
  </si>
  <si>
    <t>ul. Antesa 11  43-200 Pszczyna</t>
  </si>
  <si>
    <t>DaVita - Tychy</t>
  </si>
  <si>
    <t>ul. Narcyzów 24  43-100  Tychy</t>
  </si>
  <si>
    <t>DaVita - Ustroń</t>
  </si>
  <si>
    <t>ul. Sanatoryjna 7   43-450 Ustroń</t>
  </si>
  <si>
    <t>DaVita - Zawiercie</t>
  </si>
  <si>
    <t>ul. 11-go Listopada 2/4   42-400 Zawiercie</t>
  </si>
  <si>
    <t>DaVita - Żory</t>
  </si>
  <si>
    <t>ul. Dąbrowskiego 20  44-241 Żory</t>
  </si>
  <si>
    <t>świętokrzyskie</t>
  </si>
  <si>
    <t>DaVita - Skażysko Kamienna</t>
  </si>
  <si>
    <t>ul. Szpitalna 1  26-110  Skarżysko Kamienna</t>
  </si>
  <si>
    <t>DaVita - Staszów</t>
  </si>
  <si>
    <t>ul. 11-go Listopada 78  28-200 Staszów</t>
  </si>
  <si>
    <t>warmińsko-mazurskie</t>
  </si>
  <si>
    <t>DaVita - Olecko</t>
  </si>
  <si>
    <t>ul. Gołdapska 1  19-400 Olecko</t>
  </si>
  <si>
    <t>DaVita - Pisz</t>
  </si>
  <si>
    <t>ul. Klementowskiego 8  12-200 Pisz</t>
  </si>
  <si>
    <t>DaVita - Elbląg</t>
  </si>
  <si>
    <t>ul. Związku Jaszczurczego 22  82-300 Elbląg</t>
  </si>
  <si>
    <t>wielkopolskie</t>
  </si>
  <si>
    <t>DaVita - Piła</t>
  </si>
  <si>
    <t>Al. Wojska Polskiego 43  64-920 Piła</t>
  </si>
  <si>
    <t>DaVita - Poznań</t>
  </si>
  <si>
    <t>ul. Bogusławskiego 4  60-214 Poznań</t>
  </si>
  <si>
    <t>DaVita - Koło</t>
  </si>
  <si>
    <t>ul. Poniatowskiego 25  62-600 Koło</t>
  </si>
  <si>
    <t>DaVita - Gostyń</t>
  </si>
  <si>
    <t>Pl. Karola Marcinkowskiego 8/9  63-800 Gostyń</t>
  </si>
  <si>
    <t>DaVita - Turek</t>
  </si>
  <si>
    <t>ul. Łąkowa 4a  62-700 Turek</t>
  </si>
  <si>
    <t>DaVita - Nowy Tomyśl</t>
  </si>
  <si>
    <t>ul. Sienkiewicza 3  64-300 Nowy Tomyśl</t>
  </si>
  <si>
    <t>ul. Dojazd 34  60-631 Poznań</t>
  </si>
  <si>
    <t>DaVita - Śrem</t>
  </si>
  <si>
    <t>ul. Chełmońskiego 1  63-100 Śrem</t>
  </si>
  <si>
    <t>DaVita - Wągrowiec</t>
  </si>
  <si>
    <t>ul. Kościuszki 55  62-100 Wągrowiec</t>
  </si>
  <si>
    <t>zachodniopomorskie</t>
  </si>
  <si>
    <t>DaVita - Kołobrzeg 2</t>
  </si>
  <si>
    <t>ul. Jedności Narodowej 86/88  78-100 Kołobrzeg</t>
  </si>
  <si>
    <t>DaVita - Kołobrzeg 1</t>
  </si>
  <si>
    <t xml:space="preserve">ul. Łopuskiego 31  78-100  Kołobrzeg </t>
  </si>
  <si>
    <t>LEG</t>
  </si>
  <si>
    <t>GLO</t>
  </si>
  <si>
    <t>OLS</t>
  </si>
  <si>
    <t>BOL</t>
  </si>
  <si>
    <t>STR</t>
  </si>
  <si>
    <t>BRO</t>
  </si>
  <si>
    <t>GOL</t>
  </si>
  <si>
    <t>NAK</t>
  </si>
  <si>
    <t>BPO</t>
  </si>
  <si>
    <t>HRU</t>
  </si>
  <si>
    <t>KRS</t>
  </si>
  <si>
    <t>RAZ</t>
  </si>
  <si>
    <t>LEC</t>
  </si>
  <si>
    <t>TOL</t>
  </si>
  <si>
    <t>DRE</t>
  </si>
  <si>
    <t>SWI</t>
  </si>
  <si>
    <t>ZAR</t>
  </si>
  <si>
    <t>RAD</t>
  </si>
  <si>
    <t>TOM</t>
  </si>
  <si>
    <t>ZGI</t>
  </si>
  <si>
    <t>LDZ</t>
  </si>
  <si>
    <t>KUT</t>
  </si>
  <si>
    <t>BRS</t>
  </si>
  <si>
    <t>OLK</t>
  </si>
  <si>
    <t>WAD</t>
  </si>
  <si>
    <t>ZAK</t>
  </si>
  <si>
    <t>MIE</t>
  </si>
  <si>
    <t>GRO</t>
  </si>
  <si>
    <t>KOZ</t>
  </si>
  <si>
    <t>PRU</t>
  </si>
  <si>
    <t>SIE</t>
  </si>
  <si>
    <t>WAR</t>
  </si>
  <si>
    <t>WAS</t>
  </si>
  <si>
    <t>ZYR</t>
  </si>
  <si>
    <t>GAR</t>
  </si>
  <si>
    <t>BRZ</t>
  </si>
  <si>
    <t>KED</t>
  </si>
  <si>
    <t>KLU</t>
  </si>
  <si>
    <t>GRA</t>
  </si>
  <si>
    <t>LEB</t>
  </si>
  <si>
    <t>MAL</t>
  </si>
  <si>
    <t>CHO</t>
  </si>
  <si>
    <t>KAT</t>
  </si>
  <si>
    <t>LUB</t>
  </si>
  <si>
    <t>PSZ</t>
  </si>
  <si>
    <t>TYC</t>
  </si>
  <si>
    <t>UST</t>
  </si>
  <si>
    <t>ZAW</t>
  </si>
  <si>
    <t>ZOR</t>
  </si>
  <si>
    <t>SKA</t>
  </si>
  <si>
    <t>STA</t>
  </si>
  <si>
    <t>OLE</t>
  </si>
  <si>
    <t>PIS</t>
  </si>
  <si>
    <t>ELB</t>
  </si>
  <si>
    <t>PIL</t>
  </si>
  <si>
    <t>POZ</t>
  </si>
  <si>
    <t>KOO</t>
  </si>
  <si>
    <t>GOS</t>
  </si>
  <si>
    <t>TUR</t>
  </si>
  <si>
    <t>NOW</t>
  </si>
  <si>
    <t>PZN</t>
  </si>
  <si>
    <t>SRE</t>
  </si>
  <si>
    <t>WAG</t>
  </si>
  <si>
    <t>KOL</t>
  </si>
  <si>
    <t>KOB</t>
  </si>
  <si>
    <t>liczba zgonów wśród chorych konwertowanych z dializy otrzewnowej  w 2022</t>
  </si>
  <si>
    <t xml:space="preserve"> liczba zgonów wśród chorych którzy wrócili do LN po utracie nerki przeszczepinej w 2022</t>
  </si>
  <si>
    <t>liczba zgonów wśród chorych konwertowanych z hemodializy w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</si>
</sst>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15" x14ac:knownFonts="1">
    <font>
      <sz val="11"/>
      <color indexed="8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theme="0"/>
      <name val="Calibri"/>
      <family val="2"/>
      <charset val="238"/>
    </font>
    <font>
      <sz val="2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E2EFDA"/>
        <bgColor rgb="FFFFF58C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305"/>
        <bgColor rgb="FFFCF305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8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8" fillId="0" borderId="0" xfId="0" applyFont="1"/>
    <xf numFmtId="0" fontId="6" fillId="8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10" borderId="9" xfId="0" applyFont="1" applyFill="1" applyBorder="1"/>
    <xf numFmtId="0" fontId="11" fillId="0" borderId="9" xfId="0" applyFont="1" applyBorder="1"/>
    <xf numFmtId="0" fontId="11" fillId="10" borderId="10" xfId="0" applyFont="1" applyFill="1" applyBorder="1"/>
    <xf numFmtId="164" fontId="0" fillId="11" borderId="11" xfId="0" applyNumberFormat="1" applyFill="1" applyBorder="1" applyAlignment="1">
      <alignment horizontal="right"/>
    </xf>
    <xf numFmtId="164" fontId="0" fillId="12" borderId="11" xfId="0" applyNumberFormat="1" applyFill="1" applyBorder="1"/>
    <xf numFmtId="0" fontId="12" fillId="0" borderId="0" xfId="0" applyFont="1"/>
    <xf numFmtId="0" fontId="0" fillId="0" borderId="11" xfId="0" applyBorder="1"/>
    <xf numFmtId="0" fontId="12" fillId="0" borderId="11" xfId="0" applyFont="1" applyBorder="1"/>
    <xf numFmtId="0" fontId="11" fillId="13" borderId="9" xfId="0" applyFont="1" applyFill="1" applyBorder="1"/>
    <xf numFmtId="0" fontId="13" fillId="13" borderId="9" xfId="0" applyFont="1" applyFill="1" applyBorder="1" applyAlignment="1">
      <alignment horizontal="center"/>
    </xf>
    <xf numFmtId="0" fontId="13" fillId="13" borderId="10" xfId="0" applyFont="1" applyFill="1" applyBorder="1"/>
    <xf numFmtId="164" fontId="6" fillId="14" borderId="11" xfId="0" applyNumberFormat="1" applyFont="1" applyFill="1" applyBorder="1" applyAlignment="1">
      <alignment horizontal="right"/>
    </xf>
    <xf numFmtId="0" fontId="0" fillId="15" borderId="0" xfId="0" applyFill="1"/>
    <xf numFmtId="164" fontId="0" fillId="11" borderId="12" xfId="0" applyNumberFormat="1" applyFill="1" applyBorder="1" applyAlignment="1">
      <alignment horizontal="right"/>
    </xf>
    <xf numFmtId="164" fontId="0" fillId="12" borderId="12" xfId="0" applyNumberFormat="1" applyFill="1" applyBorder="1"/>
    <xf numFmtId="0" fontId="7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1A44-8ABE-404C-B5FA-CB27720DA75F}">
  <sheetPr filterMode="1"/>
  <dimension ref="A1:GG71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8" sqref="B8"/>
    </sheetView>
  </sheetViews>
  <sheetFormatPr baseColWidth="10" defaultColWidth="11.5" defaultRowHeight="15" x14ac:dyDescent="0.2"/>
  <cols>
    <col min="1" max="1" width="21.83203125" bestFit="1" customWidth="1"/>
    <col min="2" max="2" width="30.83203125" customWidth="1"/>
    <col min="3" max="3" width="48" bestFit="1" customWidth="1"/>
    <col min="4" max="13" width="16" customWidth="1"/>
  </cols>
  <sheetData>
    <row r="1" spans="1:189" s="5" customFormat="1" ht="26" x14ac:dyDescent="0.3">
      <c r="A1" s="37" t="s">
        <v>0</v>
      </c>
      <c r="B1" s="38"/>
      <c r="C1" s="39"/>
      <c r="D1" s="40" t="s">
        <v>1</v>
      </c>
      <c r="E1" s="40"/>
      <c r="F1" s="40"/>
      <c r="G1" s="40"/>
      <c r="H1" s="40"/>
      <c r="I1" s="41" t="s">
        <v>2</v>
      </c>
      <c r="J1" s="41"/>
      <c r="K1" s="41"/>
      <c r="L1" s="41"/>
      <c r="M1" s="4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3"/>
      <c r="GD1" s="4"/>
      <c r="GE1" s="4"/>
      <c r="GF1" s="4"/>
      <c r="GG1" s="4"/>
    </row>
    <row r="2" spans="1:189" ht="13.5" customHeight="1" x14ac:dyDescent="0.2">
      <c r="A2" s="42" t="s">
        <v>3</v>
      </c>
      <c r="B2" s="42" t="s">
        <v>4</v>
      </c>
      <c r="C2" s="43" t="s">
        <v>5</v>
      </c>
      <c r="D2" s="31"/>
      <c r="E2" s="30"/>
      <c r="F2" s="6"/>
      <c r="G2" s="6"/>
      <c r="H2" s="7"/>
      <c r="I2" s="29"/>
      <c r="J2" s="35" t="s">
        <v>6</v>
      </c>
      <c r="K2" s="33" t="s">
        <v>223</v>
      </c>
      <c r="L2" s="32"/>
      <c r="M2" s="7"/>
      <c r="N2" s="9"/>
      <c r="O2" s="9"/>
      <c r="P2" s="9"/>
    </row>
    <row r="3" spans="1:189" s="13" customFormat="1" ht="112" x14ac:dyDescent="0.2">
      <c r="A3" s="42"/>
      <c r="B3" s="42"/>
      <c r="C3" s="43"/>
      <c r="D3" s="8" t="s">
        <v>7</v>
      </c>
      <c r="E3" s="8" t="s">
        <v>8</v>
      </c>
      <c r="F3" s="10" t="s">
        <v>221</v>
      </c>
      <c r="G3" s="10" t="s">
        <v>222</v>
      </c>
      <c r="H3" s="11" t="s">
        <v>9</v>
      </c>
      <c r="I3" s="8" t="s">
        <v>10</v>
      </c>
      <c r="J3" s="36"/>
      <c r="K3" s="34"/>
      <c r="L3" s="10" t="s">
        <v>222</v>
      </c>
      <c r="M3" s="11" t="s">
        <v>9</v>
      </c>
      <c r="N3" s="12"/>
      <c r="O3" s="12"/>
      <c r="P3" s="12"/>
    </row>
    <row r="4" spans="1:189" s="20" customFormat="1" ht="15" hidden="1" customHeight="1" x14ac:dyDescent="0.2">
      <c r="A4" s="14" t="s">
        <v>12</v>
      </c>
      <c r="B4" s="15" t="s">
        <v>13</v>
      </c>
      <c r="C4" s="16" t="s">
        <v>14</v>
      </c>
      <c r="D4" s="27"/>
      <c r="E4" s="27"/>
      <c r="F4" s="27"/>
      <c r="G4" s="27"/>
      <c r="H4" s="27"/>
      <c r="I4" s="27"/>
      <c r="J4" s="27"/>
      <c r="K4" s="28"/>
      <c r="L4" s="28"/>
      <c r="M4" s="27"/>
      <c r="N4" s="19" t="s">
        <v>156</v>
      </c>
      <c r="O4" s="9"/>
      <c r="P4" s="9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</row>
    <row r="5" spans="1:189" s="20" customFormat="1" ht="15" hidden="1" customHeight="1" x14ac:dyDescent="0.2">
      <c r="A5" s="14" t="s">
        <v>12</v>
      </c>
      <c r="B5" s="15" t="s">
        <v>15</v>
      </c>
      <c r="C5" s="16" t="s">
        <v>16</v>
      </c>
      <c r="D5" s="17"/>
      <c r="E5" s="17"/>
      <c r="F5" s="17"/>
      <c r="G5" s="17"/>
      <c r="H5" s="17"/>
      <c r="I5" s="17"/>
      <c r="J5" s="17"/>
      <c r="K5" s="18"/>
      <c r="L5" s="18"/>
      <c r="M5" s="17"/>
      <c r="N5" s="19" t="s">
        <v>157</v>
      </c>
      <c r="O5" s="9"/>
      <c r="P5" s="9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</row>
    <row r="6" spans="1:189" s="20" customFormat="1" ht="15" hidden="1" customHeight="1" x14ac:dyDescent="0.2">
      <c r="A6" s="14" t="s">
        <v>12</v>
      </c>
      <c r="B6" s="15" t="s">
        <v>17</v>
      </c>
      <c r="C6" s="16" t="s">
        <v>18</v>
      </c>
      <c r="D6" s="17"/>
      <c r="E6" s="17"/>
      <c r="F6" s="17"/>
      <c r="G6" s="17"/>
      <c r="H6" s="17"/>
      <c r="I6" s="17"/>
      <c r="J6" s="17"/>
      <c r="K6" s="18"/>
      <c r="L6" s="18"/>
      <c r="M6" s="17"/>
      <c r="N6" s="19" t="s">
        <v>158</v>
      </c>
      <c r="O6" s="9"/>
      <c r="P6" s="9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</row>
    <row r="7" spans="1:189" s="20" customFormat="1" ht="15" hidden="1" customHeight="1" x14ac:dyDescent="0.2">
      <c r="A7" s="14" t="s">
        <v>12</v>
      </c>
      <c r="B7" s="15" t="s">
        <v>19</v>
      </c>
      <c r="C7" s="16" t="s">
        <v>20</v>
      </c>
      <c r="D7" s="17"/>
      <c r="E7" s="17"/>
      <c r="F7" s="17"/>
      <c r="G7" s="17"/>
      <c r="H7" s="17"/>
      <c r="I7" s="17"/>
      <c r="J7" s="17"/>
      <c r="K7" s="18"/>
      <c r="L7" s="18"/>
      <c r="M7" s="17"/>
      <c r="N7" s="19" t="s">
        <v>159</v>
      </c>
      <c r="O7" s="9"/>
      <c r="P7" s="9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</row>
    <row r="8" spans="1:189" s="20" customFormat="1" ht="15" hidden="1" customHeight="1" x14ac:dyDescent="0.2">
      <c r="A8" s="14" t="s">
        <v>21</v>
      </c>
      <c r="B8" s="15" t="s">
        <v>22</v>
      </c>
      <c r="C8" s="16" t="s">
        <v>23</v>
      </c>
      <c r="D8" s="17"/>
      <c r="E8" s="17"/>
      <c r="F8" s="17"/>
      <c r="G8" s="17"/>
      <c r="H8" s="17"/>
      <c r="I8" s="17"/>
      <c r="J8" s="17"/>
      <c r="K8" s="18"/>
      <c r="L8" s="18"/>
      <c r="M8" s="17"/>
      <c r="N8" s="19" t="s">
        <v>160</v>
      </c>
      <c r="O8" s="9"/>
      <c r="P8" s="9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</row>
    <row r="9" spans="1:189" s="20" customFormat="1" ht="15" hidden="1" customHeight="1" x14ac:dyDescent="0.2">
      <c r="A9" s="14" t="s">
        <v>21</v>
      </c>
      <c r="B9" s="15" t="s">
        <v>24</v>
      </c>
      <c r="C9" s="16" t="s">
        <v>25</v>
      </c>
      <c r="D9" s="17"/>
      <c r="E9" s="17"/>
      <c r="F9" s="17"/>
      <c r="G9" s="17"/>
      <c r="H9" s="17"/>
      <c r="I9" s="17"/>
      <c r="J9" s="17"/>
      <c r="K9" s="18"/>
      <c r="L9" s="18"/>
      <c r="M9" s="17"/>
      <c r="N9" s="19" t="s">
        <v>161</v>
      </c>
      <c r="O9" s="9"/>
      <c r="P9" s="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</row>
    <row r="10" spans="1:189" ht="15" hidden="1" customHeight="1" x14ac:dyDescent="0.2">
      <c r="A10" s="14" t="s">
        <v>21</v>
      </c>
      <c r="B10" s="15" t="s">
        <v>26</v>
      </c>
      <c r="C10" s="16" t="s">
        <v>27</v>
      </c>
      <c r="D10" s="17"/>
      <c r="E10" s="17"/>
      <c r="F10" s="17"/>
      <c r="G10" s="17"/>
      <c r="H10" s="17"/>
      <c r="I10" s="17"/>
      <c r="J10" s="17"/>
      <c r="K10" s="18"/>
      <c r="L10" s="18"/>
      <c r="M10" s="17"/>
      <c r="N10" s="19" t="s">
        <v>162</v>
      </c>
    </row>
    <row r="11" spans="1:189" ht="15" hidden="1" customHeight="1" x14ac:dyDescent="0.2">
      <c r="A11" s="14" t="s">
        <v>21</v>
      </c>
      <c r="B11" s="15" t="s">
        <v>28</v>
      </c>
      <c r="C11" s="16" t="s">
        <v>29</v>
      </c>
      <c r="D11" s="17"/>
      <c r="E11" s="17"/>
      <c r="F11" s="17"/>
      <c r="G11" s="17"/>
      <c r="H11" s="17"/>
      <c r="I11" s="17"/>
      <c r="J11" s="17"/>
      <c r="K11" s="18"/>
      <c r="L11" s="18"/>
      <c r="M11" s="17"/>
      <c r="N11" s="19" t="s">
        <v>163</v>
      </c>
    </row>
    <row r="12" spans="1:189" ht="15" hidden="1" customHeight="1" x14ac:dyDescent="0.2">
      <c r="A12" s="14" t="s">
        <v>30</v>
      </c>
      <c r="B12" s="15" t="s">
        <v>31</v>
      </c>
      <c r="C12" s="16" t="s">
        <v>32</v>
      </c>
      <c r="D12" s="17"/>
      <c r="E12" s="17"/>
      <c r="F12" s="17"/>
      <c r="G12" s="17"/>
      <c r="H12" s="17"/>
      <c r="I12" s="17"/>
      <c r="J12" s="17"/>
      <c r="K12" s="18"/>
      <c r="L12" s="18"/>
      <c r="M12" s="17"/>
      <c r="N12" s="19" t="s">
        <v>164</v>
      </c>
    </row>
    <row r="13" spans="1:189" ht="15" hidden="1" customHeight="1" x14ac:dyDescent="0.2">
      <c r="A13" s="14" t="s">
        <v>30</v>
      </c>
      <c r="B13" s="15" t="s">
        <v>33</v>
      </c>
      <c r="C13" s="16" t="s">
        <v>34</v>
      </c>
      <c r="D13" s="17"/>
      <c r="E13" s="17"/>
      <c r="F13" s="17"/>
      <c r="G13" s="17"/>
      <c r="H13" s="17"/>
      <c r="I13" s="17"/>
      <c r="J13" s="17"/>
      <c r="K13" s="18"/>
      <c r="L13" s="18"/>
      <c r="M13" s="17"/>
      <c r="N13" s="19" t="s">
        <v>165</v>
      </c>
    </row>
    <row r="14" spans="1:189" ht="15" hidden="1" customHeight="1" x14ac:dyDescent="0.2">
      <c r="A14" s="14" t="s">
        <v>30</v>
      </c>
      <c r="B14" s="15" t="s">
        <v>35</v>
      </c>
      <c r="C14" s="16" t="s">
        <v>36</v>
      </c>
      <c r="D14" s="17"/>
      <c r="E14" s="17"/>
      <c r="F14" s="17"/>
      <c r="G14" s="17"/>
      <c r="H14" s="17"/>
      <c r="I14" s="17"/>
      <c r="J14" s="17"/>
      <c r="K14" s="18"/>
      <c r="L14" s="18"/>
      <c r="M14" s="17"/>
      <c r="N14" s="19" t="s">
        <v>166</v>
      </c>
    </row>
    <row r="15" spans="1:189" ht="15" hidden="1" customHeight="1" x14ac:dyDescent="0.2">
      <c r="A15" s="14" t="s">
        <v>30</v>
      </c>
      <c r="B15" s="15" t="s">
        <v>37</v>
      </c>
      <c r="C15" s="16" t="s">
        <v>38</v>
      </c>
      <c r="D15" s="17"/>
      <c r="E15" s="17"/>
      <c r="F15" s="17"/>
      <c r="G15" s="17"/>
      <c r="H15" s="17"/>
      <c r="I15" s="17"/>
      <c r="J15" s="17"/>
      <c r="K15" s="18"/>
      <c r="L15" s="18"/>
      <c r="M15" s="17"/>
      <c r="N15" s="19" t="s">
        <v>167</v>
      </c>
    </row>
    <row r="16" spans="1:189" ht="15" hidden="1" customHeight="1" x14ac:dyDescent="0.2">
      <c r="A16" s="14" t="s">
        <v>30</v>
      </c>
      <c r="B16" s="15" t="s">
        <v>39</v>
      </c>
      <c r="C16" s="16" t="s">
        <v>40</v>
      </c>
      <c r="D16" s="17"/>
      <c r="E16" s="17"/>
      <c r="F16" s="17"/>
      <c r="G16" s="17"/>
      <c r="H16" s="17"/>
      <c r="I16" s="17"/>
      <c r="J16" s="17"/>
      <c r="K16" s="18"/>
      <c r="L16" s="18"/>
      <c r="M16" s="17"/>
      <c r="N16" s="19" t="s">
        <v>168</v>
      </c>
    </row>
    <row r="17" spans="1:14" ht="15" hidden="1" customHeight="1" x14ac:dyDescent="0.2">
      <c r="A17" s="14" t="s">
        <v>30</v>
      </c>
      <c r="B17" s="15" t="s">
        <v>41</v>
      </c>
      <c r="C17" s="16" t="s">
        <v>42</v>
      </c>
      <c r="D17" s="17"/>
      <c r="E17" s="17"/>
      <c r="F17" s="17"/>
      <c r="G17" s="17"/>
      <c r="H17" s="17"/>
      <c r="I17" s="17"/>
      <c r="J17" s="17"/>
      <c r="K17" s="18"/>
      <c r="L17" s="18"/>
      <c r="M17" s="17"/>
      <c r="N17" s="19" t="s">
        <v>169</v>
      </c>
    </row>
    <row r="18" spans="1:14" ht="15" hidden="1" customHeight="1" x14ac:dyDescent="0.2">
      <c r="A18" s="14" t="s">
        <v>43</v>
      </c>
      <c r="B18" s="15" t="s">
        <v>44</v>
      </c>
      <c r="C18" s="16" t="s">
        <v>45</v>
      </c>
      <c r="D18" s="17"/>
      <c r="E18" s="17"/>
      <c r="F18" s="17"/>
      <c r="G18" s="17"/>
      <c r="H18" s="17"/>
      <c r="I18" s="17"/>
      <c r="J18" s="17"/>
      <c r="K18" s="18"/>
      <c r="L18" s="18"/>
      <c r="M18" s="17"/>
      <c r="N18" s="19" t="s">
        <v>170</v>
      </c>
    </row>
    <row r="19" spans="1:14" ht="15" hidden="1" customHeight="1" x14ac:dyDescent="0.2">
      <c r="A19" s="14" t="s">
        <v>43</v>
      </c>
      <c r="B19" s="15" t="s">
        <v>46</v>
      </c>
      <c r="C19" s="16" t="s">
        <v>47</v>
      </c>
      <c r="D19" s="17"/>
      <c r="E19" s="17"/>
      <c r="F19" s="17"/>
      <c r="G19" s="17"/>
      <c r="H19" s="17"/>
      <c r="I19" s="17"/>
      <c r="J19" s="17"/>
      <c r="K19" s="18"/>
      <c r="L19" s="18"/>
      <c r="M19" s="17"/>
      <c r="N19" s="19" t="s">
        <v>171</v>
      </c>
    </row>
    <row r="20" spans="1:14" ht="15" hidden="1" customHeight="1" x14ac:dyDescent="0.2">
      <c r="A20" s="14" t="s">
        <v>43</v>
      </c>
      <c r="B20" s="15" t="s">
        <v>48</v>
      </c>
      <c r="C20" s="16" t="s">
        <v>49</v>
      </c>
      <c r="D20" s="17"/>
      <c r="E20" s="17"/>
      <c r="F20" s="17"/>
      <c r="G20" s="17"/>
      <c r="H20" s="17"/>
      <c r="I20" s="17"/>
      <c r="J20" s="17"/>
      <c r="K20" s="18"/>
      <c r="L20" s="18"/>
      <c r="M20" s="17"/>
      <c r="N20" s="19" t="s">
        <v>172</v>
      </c>
    </row>
    <row r="21" spans="1:14" ht="15" hidden="1" customHeight="1" x14ac:dyDescent="0.2">
      <c r="A21" s="14" t="s">
        <v>50</v>
      </c>
      <c r="B21" s="15" t="s">
        <v>51</v>
      </c>
      <c r="C21" s="16" t="s">
        <v>52</v>
      </c>
      <c r="D21" s="17"/>
      <c r="E21" s="17"/>
      <c r="F21" s="17"/>
      <c r="G21" s="17"/>
      <c r="H21" s="17"/>
      <c r="I21" s="17"/>
      <c r="J21" s="17"/>
      <c r="K21" s="18"/>
      <c r="L21" s="18"/>
      <c r="M21" s="17"/>
      <c r="N21" s="19" t="s">
        <v>173</v>
      </c>
    </row>
    <row r="22" spans="1:14" ht="15" hidden="1" customHeight="1" x14ac:dyDescent="0.2">
      <c r="A22" s="14" t="s">
        <v>50</v>
      </c>
      <c r="B22" s="15" t="s">
        <v>53</v>
      </c>
      <c r="C22" s="16" t="s">
        <v>54</v>
      </c>
      <c r="D22" s="17"/>
      <c r="E22" s="17"/>
      <c r="F22" s="17"/>
      <c r="G22" s="17"/>
      <c r="H22" s="17"/>
      <c r="I22" s="17"/>
      <c r="J22" s="17"/>
      <c r="K22" s="18"/>
      <c r="L22" s="18"/>
      <c r="M22" s="17"/>
      <c r="N22" s="19" t="s">
        <v>174</v>
      </c>
    </row>
    <row r="23" spans="1:14" ht="15" hidden="1" customHeight="1" x14ac:dyDescent="0.2">
      <c r="A23" s="14" t="s">
        <v>50</v>
      </c>
      <c r="B23" s="15" t="s">
        <v>55</v>
      </c>
      <c r="C23" s="16" t="s">
        <v>56</v>
      </c>
      <c r="D23" s="17"/>
      <c r="E23" s="17"/>
      <c r="F23" s="17"/>
      <c r="G23" s="17"/>
      <c r="H23" s="17"/>
      <c r="I23" s="17"/>
      <c r="J23" s="17"/>
      <c r="K23" s="18"/>
      <c r="L23" s="18"/>
      <c r="M23" s="17"/>
      <c r="N23" s="19" t="s">
        <v>175</v>
      </c>
    </row>
    <row r="24" spans="1:14" ht="15" hidden="1" customHeight="1" x14ac:dyDescent="0.2">
      <c r="A24" s="14" t="s">
        <v>50</v>
      </c>
      <c r="B24" s="15" t="s">
        <v>57</v>
      </c>
      <c r="C24" s="16" t="s">
        <v>58</v>
      </c>
      <c r="D24" s="17"/>
      <c r="E24" s="17"/>
      <c r="F24" s="17"/>
      <c r="G24" s="17"/>
      <c r="H24" s="17"/>
      <c r="I24" s="17"/>
      <c r="J24" s="17"/>
      <c r="K24" s="18"/>
      <c r="L24" s="18"/>
      <c r="M24" s="17"/>
      <c r="N24" s="19" t="s">
        <v>176</v>
      </c>
    </row>
    <row r="25" spans="1:14" ht="15" hidden="1" customHeight="1" x14ac:dyDescent="0.2">
      <c r="A25" s="14" t="s">
        <v>50</v>
      </c>
      <c r="B25" s="15" t="s">
        <v>59</v>
      </c>
      <c r="C25" s="16" t="s">
        <v>60</v>
      </c>
      <c r="D25" s="17"/>
      <c r="E25" s="17"/>
      <c r="F25" s="17"/>
      <c r="G25" s="17"/>
      <c r="H25" s="17"/>
      <c r="I25" s="17"/>
      <c r="J25" s="17"/>
      <c r="K25" s="18"/>
      <c r="L25" s="18"/>
      <c r="M25" s="17"/>
      <c r="N25" s="19" t="s">
        <v>177</v>
      </c>
    </row>
    <row r="26" spans="1:14" ht="15" hidden="1" customHeight="1" x14ac:dyDescent="0.2">
      <c r="A26" s="14" t="s">
        <v>61</v>
      </c>
      <c r="B26" s="15" t="s">
        <v>62</v>
      </c>
      <c r="C26" s="16" t="s">
        <v>63</v>
      </c>
      <c r="D26" s="17"/>
      <c r="E26" s="17"/>
      <c r="F26" s="17"/>
      <c r="G26" s="17"/>
      <c r="H26" s="17"/>
      <c r="I26" s="17"/>
      <c r="J26" s="17"/>
      <c r="K26" s="18"/>
      <c r="L26" s="18"/>
      <c r="M26" s="17"/>
      <c r="N26" s="19" t="s">
        <v>178</v>
      </c>
    </row>
    <row r="27" spans="1:14" ht="15" hidden="1" customHeight="1" x14ac:dyDescent="0.2">
      <c r="A27" s="14" t="s">
        <v>61</v>
      </c>
      <c r="B27" s="15" t="s">
        <v>64</v>
      </c>
      <c r="C27" s="16" t="s">
        <v>65</v>
      </c>
      <c r="D27" s="17"/>
      <c r="E27" s="17"/>
      <c r="F27" s="17"/>
      <c r="G27" s="17"/>
      <c r="H27" s="17"/>
      <c r="I27" s="17"/>
      <c r="J27" s="17"/>
      <c r="K27" s="18"/>
      <c r="L27" s="18"/>
      <c r="M27" s="17"/>
      <c r="N27" s="19" t="s">
        <v>179</v>
      </c>
    </row>
    <row r="28" spans="1:14" ht="15" hidden="1" customHeight="1" x14ac:dyDescent="0.2">
      <c r="A28" s="14" t="s">
        <v>61</v>
      </c>
      <c r="B28" s="15" t="s">
        <v>66</v>
      </c>
      <c r="C28" s="16" t="s">
        <v>67</v>
      </c>
      <c r="D28" s="17"/>
      <c r="E28" s="17"/>
      <c r="F28" s="17"/>
      <c r="G28" s="17"/>
      <c r="H28" s="17"/>
      <c r="I28" s="17"/>
      <c r="J28" s="17"/>
      <c r="K28" s="18"/>
      <c r="L28" s="18"/>
      <c r="M28" s="17"/>
      <c r="N28" s="19" t="s">
        <v>180</v>
      </c>
    </row>
    <row r="29" spans="1:14" ht="15" hidden="1" customHeight="1" x14ac:dyDescent="0.2">
      <c r="A29" s="14" t="s">
        <v>61</v>
      </c>
      <c r="B29" s="15" t="s">
        <v>68</v>
      </c>
      <c r="C29" s="16" t="s">
        <v>69</v>
      </c>
      <c r="D29" s="17"/>
      <c r="E29" s="17"/>
      <c r="F29" s="17"/>
      <c r="G29" s="17"/>
      <c r="H29" s="17"/>
      <c r="I29" s="17"/>
      <c r="J29" s="17"/>
      <c r="K29" s="18"/>
      <c r="L29" s="18"/>
      <c r="M29" s="17"/>
      <c r="N29" s="19" t="s">
        <v>181</v>
      </c>
    </row>
    <row r="30" spans="1:14" ht="15" hidden="1" customHeight="1" x14ac:dyDescent="0.2">
      <c r="A30" s="14" t="s">
        <v>61</v>
      </c>
      <c r="B30" s="15" t="s">
        <v>70</v>
      </c>
      <c r="C30" s="16" t="s">
        <v>71</v>
      </c>
      <c r="D30" s="17"/>
      <c r="E30" s="17"/>
      <c r="F30" s="17"/>
      <c r="G30" s="17"/>
      <c r="H30" s="17"/>
      <c r="I30" s="17"/>
      <c r="J30" s="17"/>
      <c r="K30" s="18"/>
      <c r="L30" s="18"/>
      <c r="M30" s="17"/>
      <c r="N30" s="19" t="s">
        <v>182</v>
      </c>
    </row>
    <row r="31" spans="1:14" ht="15" hidden="1" customHeight="1" x14ac:dyDescent="0.2">
      <c r="A31" s="14" t="s">
        <v>72</v>
      </c>
      <c r="B31" s="15" t="s">
        <v>73</v>
      </c>
      <c r="C31" s="16" t="s">
        <v>74</v>
      </c>
      <c r="D31" s="17"/>
      <c r="E31" s="17"/>
      <c r="F31" s="17"/>
      <c r="G31" s="17"/>
      <c r="H31" s="17"/>
      <c r="I31" s="17"/>
      <c r="J31" s="17"/>
      <c r="K31" s="18"/>
      <c r="L31" s="18"/>
      <c r="M31" s="17"/>
      <c r="N31" s="19" t="s">
        <v>183</v>
      </c>
    </row>
    <row r="32" spans="1:14" ht="15" hidden="1" customHeight="1" x14ac:dyDescent="0.2">
      <c r="A32" s="14" t="s">
        <v>72</v>
      </c>
      <c r="B32" s="15" t="s">
        <v>75</v>
      </c>
      <c r="C32" s="16" t="s">
        <v>76</v>
      </c>
      <c r="D32" s="17"/>
      <c r="E32" s="17"/>
      <c r="F32" s="17"/>
      <c r="G32" s="17"/>
      <c r="H32" s="17"/>
      <c r="I32" s="17"/>
      <c r="J32" s="17"/>
      <c r="K32" s="18"/>
      <c r="L32" s="18"/>
      <c r="M32" s="17"/>
      <c r="N32" s="19" t="s">
        <v>184</v>
      </c>
    </row>
    <row r="33" spans="1:189" ht="15" hidden="1" customHeight="1" x14ac:dyDescent="0.2">
      <c r="A33" s="14" t="s">
        <v>72</v>
      </c>
      <c r="B33" s="15" t="s">
        <v>77</v>
      </c>
      <c r="C33" s="16" t="s">
        <v>78</v>
      </c>
      <c r="D33" s="17"/>
      <c r="E33" s="17"/>
      <c r="F33" s="17"/>
      <c r="G33" s="17"/>
      <c r="H33" s="17"/>
      <c r="I33" s="17"/>
      <c r="J33" s="17"/>
      <c r="K33" s="18"/>
      <c r="L33" s="18"/>
      <c r="M33" s="17"/>
      <c r="N33" s="19" t="s">
        <v>185</v>
      </c>
    </row>
    <row r="34" spans="1:189" ht="15" hidden="1" customHeight="1" x14ac:dyDescent="0.2">
      <c r="A34" s="14" t="s">
        <v>72</v>
      </c>
      <c r="B34" s="15" t="s">
        <v>79</v>
      </c>
      <c r="C34" s="16" t="s">
        <v>80</v>
      </c>
      <c r="D34" s="17"/>
      <c r="E34" s="17"/>
      <c r="F34" s="17"/>
      <c r="G34" s="17"/>
      <c r="H34" s="17"/>
      <c r="I34" s="17"/>
      <c r="J34" s="17"/>
      <c r="K34" s="18"/>
      <c r="L34" s="18"/>
      <c r="M34" s="17"/>
      <c r="N34" s="19" t="s">
        <v>186</v>
      </c>
    </row>
    <row r="35" spans="1:189" ht="15" hidden="1" customHeight="1" x14ac:dyDescent="0.2">
      <c r="A35" s="14" t="s">
        <v>72</v>
      </c>
      <c r="B35" s="15" t="s">
        <v>81</v>
      </c>
      <c r="C35" s="16" t="s">
        <v>82</v>
      </c>
      <c r="D35" s="17"/>
      <c r="E35" s="17"/>
      <c r="F35" s="17"/>
      <c r="G35" s="17"/>
      <c r="H35" s="17"/>
      <c r="I35" s="17"/>
      <c r="J35" s="17"/>
      <c r="K35" s="18"/>
      <c r="L35" s="18"/>
      <c r="M35" s="17"/>
      <c r="N35" s="19" t="s">
        <v>187</v>
      </c>
    </row>
    <row r="36" spans="1:189" ht="15" hidden="1" customHeight="1" x14ac:dyDescent="0.2">
      <c r="A36" s="14" t="s">
        <v>72</v>
      </c>
      <c r="B36" s="15" t="s">
        <v>83</v>
      </c>
      <c r="C36" s="16" t="s">
        <v>84</v>
      </c>
      <c r="D36" s="17"/>
      <c r="E36" s="17"/>
      <c r="F36" s="17"/>
      <c r="G36" s="17"/>
      <c r="H36" s="17"/>
      <c r="I36" s="17"/>
      <c r="J36" s="17"/>
      <c r="K36" s="18"/>
      <c r="L36" s="18"/>
      <c r="M36" s="17"/>
      <c r="N36" s="19" t="s">
        <v>188</v>
      </c>
    </row>
    <row r="37" spans="1:189" ht="15" hidden="1" customHeight="1" x14ac:dyDescent="0.2">
      <c r="A37" s="14" t="s">
        <v>72</v>
      </c>
      <c r="B37" s="15" t="s">
        <v>85</v>
      </c>
      <c r="C37" s="16" t="s">
        <v>86</v>
      </c>
      <c r="D37" s="17"/>
      <c r="E37" s="17"/>
      <c r="F37" s="17"/>
      <c r="G37" s="17"/>
      <c r="H37" s="17"/>
      <c r="I37" s="17"/>
      <c r="J37" s="17"/>
      <c r="K37" s="18"/>
      <c r="L37" s="18"/>
      <c r="M37" s="17"/>
      <c r="N37" s="19" t="s">
        <v>189</v>
      </c>
    </row>
    <row r="38" spans="1:189" ht="15" hidden="1" customHeight="1" x14ac:dyDescent="0.2">
      <c r="A38" s="14" t="s">
        <v>72</v>
      </c>
      <c r="B38" s="15" t="s">
        <v>87</v>
      </c>
      <c r="C38" s="16" t="s">
        <v>88</v>
      </c>
      <c r="D38" s="17"/>
      <c r="E38" s="17"/>
      <c r="F38" s="17"/>
      <c r="G38" s="17"/>
      <c r="H38" s="17"/>
      <c r="I38" s="17"/>
      <c r="J38" s="17"/>
      <c r="K38" s="18"/>
      <c r="L38" s="18"/>
      <c r="M38" s="17"/>
      <c r="N38" s="19" t="s">
        <v>190</v>
      </c>
    </row>
    <row r="39" spans="1:189" ht="15" hidden="1" customHeight="1" x14ac:dyDescent="0.2">
      <c r="A39" s="14" t="s">
        <v>89</v>
      </c>
      <c r="B39" s="15" t="s">
        <v>90</v>
      </c>
      <c r="C39" s="16" t="s">
        <v>91</v>
      </c>
      <c r="D39" s="17"/>
      <c r="E39" s="17"/>
      <c r="F39" s="17"/>
      <c r="G39" s="17"/>
      <c r="H39" s="17"/>
      <c r="I39" s="17"/>
      <c r="J39" s="17"/>
      <c r="K39" s="18"/>
      <c r="L39" s="18"/>
      <c r="M39" s="17"/>
      <c r="N39" s="19" t="s">
        <v>191</v>
      </c>
    </row>
    <row r="40" spans="1:189" ht="15" hidden="1" customHeight="1" x14ac:dyDescent="0.2">
      <c r="A40" s="14" t="s">
        <v>89</v>
      </c>
      <c r="B40" s="15" t="s">
        <v>92</v>
      </c>
      <c r="C40" s="16" t="s">
        <v>93</v>
      </c>
      <c r="D40" s="17"/>
      <c r="E40" s="17"/>
      <c r="F40" s="17"/>
      <c r="G40" s="17"/>
      <c r="H40" s="17"/>
      <c r="I40" s="17"/>
      <c r="J40" s="17"/>
      <c r="K40" s="18"/>
      <c r="L40" s="18"/>
      <c r="M40" s="17"/>
      <c r="N40" s="19" t="s">
        <v>192</v>
      </c>
    </row>
    <row r="41" spans="1:189" s="20" customFormat="1" ht="15" hidden="1" customHeight="1" x14ac:dyDescent="0.2">
      <c r="A41" s="14" t="s">
        <v>89</v>
      </c>
      <c r="B41" s="15" t="s">
        <v>94</v>
      </c>
      <c r="C41" s="16" t="s">
        <v>95</v>
      </c>
      <c r="D41" s="17"/>
      <c r="E41" s="17"/>
      <c r="F41" s="17"/>
      <c r="G41" s="17"/>
      <c r="H41" s="17"/>
      <c r="I41" s="17"/>
      <c r="J41" s="17"/>
      <c r="K41" s="18"/>
      <c r="L41" s="18"/>
      <c r="M41" s="17"/>
      <c r="N41" s="19" t="s">
        <v>193</v>
      </c>
      <c r="O41" s="9"/>
      <c r="P41" s="9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</row>
    <row r="42" spans="1:189" s="20" customFormat="1" ht="15" hidden="1" customHeight="1" x14ac:dyDescent="0.2">
      <c r="A42" s="14" t="s">
        <v>96</v>
      </c>
      <c r="B42" s="15" t="s">
        <v>97</v>
      </c>
      <c r="C42" s="16" t="s">
        <v>98</v>
      </c>
      <c r="D42" s="17"/>
      <c r="E42" s="17"/>
      <c r="F42" s="17"/>
      <c r="G42" s="17"/>
      <c r="H42" s="17"/>
      <c r="I42" s="17"/>
      <c r="J42" s="17"/>
      <c r="K42" s="18"/>
      <c r="L42" s="18"/>
      <c r="M42" s="17"/>
      <c r="N42" s="19" t="s">
        <v>194</v>
      </c>
      <c r="O42" s="9"/>
      <c r="P42" s="9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</row>
    <row r="43" spans="1:189" s="20" customFormat="1" ht="15" hidden="1" customHeight="1" x14ac:dyDescent="0.2">
      <c r="A43" s="14" t="s">
        <v>99</v>
      </c>
      <c r="B43" s="15" t="s">
        <v>100</v>
      </c>
      <c r="C43" s="16" t="s">
        <v>101</v>
      </c>
      <c r="D43" s="17"/>
      <c r="E43" s="17"/>
      <c r="F43" s="17"/>
      <c r="G43" s="17"/>
      <c r="H43" s="17"/>
      <c r="I43" s="17"/>
      <c r="J43" s="17"/>
      <c r="K43" s="18"/>
      <c r="L43" s="18"/>
      <c r="M43" s="17"/>
      <c r="N43" s="19" t="s">
        <v>195</v>
      </c>
      <c r="O43" s="9"/>
      <c r="P43" s="9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</row>
    <row r="44" spans="1:189" s="20" customFormat="1" ht="15" hidden="1" customHeight="1" x14ac:dyDescent="0.2">
      <c r="A44" s="14" t="s">
        <v>99</v>
      </c>
      <c r="B44" s="15" t="s">
        <v>102</v>
      </c>
      <c r="C44" s="16" t="s">
        <v>103</v>
      </c>
      <c r="D44" s="17"/>
      <c r="E44" s="17"/>
      <c r="F44" s="17"/>
      <c r="G44" s="17"/>
      <c r="H44" s="17"/>
      <c r="I44" s="17"/>
      <c r="J44" s="17"/>
      <c r="K44" s="18"/>
      <c r="L44" s="18"/>
      <c r="M44" s="17"/>
      <c r="N44" s="19" t="s">
        <v>196</v>
      </c>
      <c r="O44" s="9"/>
      <c r="P44" s="9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</row>
    <row r="45" spans="1:189" s="20" customFormat="1" ht="15" hidden="1" customHeight="1" x14ac:dyDescent="0.2">
      <c r="A45" s="14" t="s">
        <v>104</v>
      </c>
      <c r="B45" s="15" t="s">
        <v>105</v>
      </c>
      <c r="C45" s="16" t="s">
        <v>106</v>
      </c>
      <c r="D45" s="17"/>
      <c r="E45" s="17"/>
      <c r="F45" s="17"/>
      <c r="G45" s="17"/>
      <c r="H45" s="17"/>
      <c r="I45" s="17"/>
      <c r="J45" s="17"/>
      <c r="K45" s="18"/>
      <c r="L45" s="18"/>
      <c r="M45" s="17"/>
      <c r="N45" s="19" t="s">
        <v>197</v>
      </c>
      <c r="O45" s="9"/>
      <c r="P45" s="9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</row>
    <row r="46" spans="1:189" s="20" customFormat="1" ht="15" hidden="1" customHeight="1" x14ac:dyDescent="0.2">
      <c r="A46" s="14" t="s">
        <v>104</v>
      </c>
      <c r="B46" s="15" t="s">
        <v>107</v>
      </c>
      <c r="C46" s="16" t="s">
        <v>108</v>
      </c>
      <c r="D46" s="17"/>
      <c r="E46" s="17"/>
      <c r="F46" s="17"/>
      <c r="G46" s="17"/>
      <c r="H46" s="17"/>
      <c r="I46" s="17"/>
      <c r="J46" s="17"/>
      <c r="K46" s="18"/>
      <c r="L46" s="18"/>
      <c r="M46" s="17"/>
      <c r="N46" s="19" t="s">
        <v>198</v>
      </c>
      <c r="O46" s="9"/>
      <c r="P46" s="9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</row>
    <row r="47" spans="1:189" s="21" customFormat="1" ht="15" hidden="1" customHeight="1" x14ac:dyDescent="0.2">
      <c r="A47" s="14" t="s">
        <v>104</v>
      </c>
      <c r="B47" s="15" t="s">
        <v>109</v>
      </c>
      <c r="C47" s="16" t="s">
        <v>110</v>
      </c>
      <c r="D47" s="17"/>
      <c r="E47" s="17"/>
      <c r="F47" s="17"/>
      <c r="G47" s="17"/>
      <c r="H47" s="17"/>
      <c r="I47" s="17"/>
      <c r="J47" s="17"/>
      <c r="K47" s="18"/>
      <c r="L47" s="18"/>
      <c r="M47" s="17"/>
      <c r="N47" s="19" t="s">
        <v>199</v>
      </c>
      <c r="O47" s="9"/>
      <c r="P47" s="9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</row>
    <row r="48" spans="1:189" s="21" customFormat="1" ht="15" hidden="1" customHeight="1" x14ac:dyDescent="0.2">
      <c r="A48" s="14" t="s">
        <v>104</v>
      </c>
      <c r="B48" s="15" t="s">
        <v>111</v>
      </c>
      <c r="C48" s="16" t="s">
        <v>112</v>
      </c>
      <c r="D48" s="17"/>
      <c r="E48" s="17"/>
      <c r="F48" s="17"/>
      <c r="G48" s="17"/>
      <c r="H48" s="17"/>
      <c r="I48" s="17"/>
      <c r="J48" s="17"/>
      <c r="K48" s="18"/>
      <c r="L48" s="18"/>
      <c r="M48" s="17"/>
      <c r="N48" s="19" t="s">
        <v>200</v>
      </c>
      <c r="O48" s="9"/>
      <c r="P48" s="9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</row>
    <row r="49" spans="1:189" s="20" customFormat="1" ht="15" hidden="1" customHeight="1" x14ac:dyDescent="0.2">
      <c r="A49" s="14" t="s">
        <v>104</v>
      </c>
      <c r="B49" s="15" t="s">
        <v>113</v>
      </c>
      <c r="C49" s="16" t="s">
        <v>114</v>
      </c>
      <c r="D49" s="17"/>
      <c r="E49" s="17"/>
      <c r="F49" s="17"/>
      <c r="G49" s="17"/>
      <c r="H49" s="17"/>
      <c r="I49" s="17"/>
      <c r="J49" s="17"/>
      <c r="K49" s="18"/>
      <c r="L49" s="18"/>
      <c r="M49" s="17"/>
      <c r="N49" s="19" t="s">
        <v>201</v>
      </c>
      <c r="O49" s="9"/>
      <c r="P49" s="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</row>
    <row r="50" spans="1:189" ht="15" hidden="1" customHeight="1" x14ac:dyDescent="0.2">
      <c r="A50" s="14" t="s">
        <v>104</v>
      </c>
      <c r="B50" s="15" t="s">
        <v>115</v>
      </c>
      <c r="C50" s="16" t="s">
        <v>116</v>
      </c>
      <c r="D50" s="17"/>
      <c r="E50" s="17"/>
      <c r="F50" s="17"/>
      <c r="G50" s="17"/>
      <c r="H50" s="17"/>
      <c r="I50" s="17"/>
      <c r="J50" s="17"/>
      <c r="K50" s="18"/>
      <c r="L50" s="18"/>
      <c r="M50" s="17"/>
      <c r="N50" s="19" t="s">
        <v>202</v>
      </c>
      <c r="O50" s="9"/>
    </row>
    <row r="51" spans="1:189" ht="15" hidden="1" customHeight="1" x14ac:dyDescent="0.2">
      <c r="A51" s="14" t="s">
        <v>104</v>
      </c>
      <c r="B51" s="15" t="s">
        <v>117</v>
      </c>
      <c r="C51" s="16" t="s">
        <v>118</v>
      </c>
      <c r="D51" s="17"/>
      <c r="E51" s="17"/>
      <c r="F51" s="17"/>
      <c r="G51" s="17"/>
      <c r="H51" s="17"/>
      <c r="I51" s="17"/>
      <c r="J51" s="17"/>
      <c r="K51" s="18"/>
      <c r="L51" s="18"/>
      <c r="M51" s="17"/>
      <c r="N51" s="19" t="s">
        <v>203</v>
      </c>
      <c r="O51" s="9"/>
    </row>
    <row r="52" spans="1:189" ht="15" hidden="1" customHeight="1" x14ac:dyDescent="0.2">
      <c r="A52" s="14" t="s">
        <v>104</v>
      </c>
      <c r="B52" s="15" t="s">
        <v>119</v>
      </c>
      <c r="C52" s="16" t="s">
        <v>120</v>
      </c>
      <c r="D52" s="17"/>
      <c r="E52" s="17"/>
      <c r="F52" s="17"/>
      <c r="G52" s="17"/>
      <c r="H52" s="17"/>
      <c r="I52" s="17"/>
      <c r="J52" s="17"/>
      <c r="K52" s="18"/>
      <c r="L52" s="18"/>
      <c r="M52" s="17"/>
      <c r="N52" s="19" t="s">
        <v>204</v>
      </c>
      <c r="O52" s="9"/>
    </row>
    <row r="53" spans="1:189" ht="15" hidden="1" customHeight="1" x14ac:dyDescent="0.2">
      <c r="A53" s="14" t="s">
        <v>121</v>
      </c>
      <c r="B53" s="15" t="s">
        <v>122</v>
      </c>
      <c r="C53" s="16" t="s">
        <v>123</v>
      </c>
      <c r="D53" s="17"/>
      <c r="E53" s="17"/>
      <c r="F53" s="17"/>
      <c r="G53" s="17"/>
      <c r="H53" s="17"/>
      <c r="I53" s="17"/>
      <c r="J53" s="17"/>
      <c r="K53" s="18"/>
      <c r="L53" s="18"/>
      <c r="M53" s="17"/>
      <c r="N53" s="19" t="s">
        <v>205</v>
      </c>
      <c r="O53" s="9"/>
    </row>
    <row r="54" spans="1:189" ht="15" hidden="1" customHeight="1" x14ac:dyDescent="0.2">
      <c r="A54" s="14" t="s">
        <v>121</v>
      </c>
      <c r="B54" s="15" t="s">
        <v>124</v>
      </c>
      <c r="C54" s="16" t="s">
        <v>125</v>
      </c>
      <c r="D54" s="17"/>
      <c r="E54" s="17"/>
      <c r="F54" s="17"/>
      <c r="G54" s="17"/>
      <c r="H54" s="17"/>
      <c r="I54" s="17"/>
      <c r="J54" s="17"/>
      <c r="K54" s="18"/>
      <c r="L54" s="18"/>
      <c r="M54" s="17"/>
      <c r="N54" s="19" t="s">
        <v>206</v>
      </c>
      <c r="O54" s="9"/>
    </row>
    <row r="55" spans="1:189" ht="15" hidden="1" customHeight="1" x14ac:dyDescent="0.2">
      <c r="A55" s="14" t="s">
        <v>126</v>
      </c>
      <c r="B55" s="15" t="s">
        <v>127</v>
      </c>
      <c r="C55" s="16" t="s">
        <v>128</v>
      </c>
      <c r="D55" s="17"/>
      <c r="E55" s="17"/>
      <c r="F55" s="17"/>
      <c r="G55" s="17"/>
      <c r="H55" s="17"/>
      <c r="I55" s="17"/>
      <c r="J55" s="17"/>
      <c r="K55" s="18"/>
      <c r="L55" s="18"/>
      <c r="M55" s="17"/>
      <c r="N55" s="19" t="s">
        <v>207</v>
      </c>
      <c r="O55" s="9"/>
    </row>
    <row r="56" spans="1:189" ht="15" hidden="1" customHeight="1" x14ac:dyDescent="0.2">
      <c r="A56" s="14" t="s">
        <v>126</v>
      </c>
      <c r="B56" s="15" t="s">
        <v>129</v>
      </c>
      <c r="C56" s="16" t="s">
        <v>130</v>
      </c>
      <c r="D56" s="17"/>
      <c r="E56" s="17"/>
      <c r="F56" s="17"/>
      <c r="G56" s="17"/>
      <c r="H56" s="17"/>
      <c r="I56" s="17"/>
      <c r="J56" s="17"/>
      <c r="K56" s="18"/>
      <c r="L56" s="18"/>
      <c r="M56" s="17"/>
      <c r="N56" s="19" t="s">
        <v>208</v>
      </c>
      <c r="O56" s="9"/>
    </row>
    <row r="57" spans="1:189" ht="15" hidden="1" customHeight="1" x14ac:dyDescent="0.2">
      <c r="A57" s="14" t="s">
        <v>126</v>
      </c>
      <c r="B57" s="15" t="s">
        <v>131</v>
      </c>
      <c r="C57" s="16" t="s">
        <v>132</v>
      </c>
      <c r="D57" s="17"/>
      <c r="E57" s="17"/>
      <c r="F57" s="17"/>
      <c r="G57" s="17"/>
      <c r="H57" s="17"/>
      <c r="I57" s="17"/>
      <c r="J57" s="17"/>
      <c r="K57" s="18"/>
      <c r="L57" s="18"/>
      <c r="M57" s="17"/>
      <c r="N57" s="19" t="s">
        <v>209</v>
      </c>
      <c r="O57" s="9"/>
    </row>
    <row r="58" spans="1:189" ht="15" hidden="1" customHeight="1" x14ac:dyDescent="0.2">
      <c r="A58" s="14" t="s">
        <v>133</v>
      </c>
      <c r="B58" s="15" t="s">
        <v>134</v>
      </c>
      <c r="C58" s="16" t="s">
        <v>135</v>
      </c>
      <c r="D58" s="17"/>
      <c r="E58" s="17"/>
      <c r="F58" s="17"/>
      <c r="G58" s="17"/>
      <c r="H58" s="17"/>
      <c r="I58" s="17"/>
      <c r="J58" s="17"/>
      <c r="K58" s="18"/>
      <c r="L58" s="18"/>
      <c r="M58" s="17"/>
      <c r="N58" s="19" t="s">
        <v>210</v>
      </c>
      <c r="O58" s="9"/>
    </row>
    <row r="59" spans="1:189" ht="15" hidden="1" customHeight="1" x14ac:dyDescent="0.2">
      <c r="A59" s="14" t="s">
        <v>133</v>
      </c>
      <c r="B59" s="15" t="s">
        <v>136</v>
      </c>
      <c r="C59" s="16" t="s">
        <v>137</v>
      </c>
      <c r="D59" s="17"/>
      <c r="E59" s="17"/>
      <c r="F59" s="17"/>
      <c r="G59" s="17"/>
      <c r="H59" s="17"/>
      <c r="I59" s="17"/>
      <c r="J59" s="17"/>
      <c r="K59" s="18"/>
      <c r="L59" s="18"/>
      <c r="M59" s="17"/>
      <c r="N59" s="19" t="s">
        <v>211</v>
      </c>
      <c r="O59" s="9"/>
    </row>
    <row r="60" spans="1:189" ht="15" hidden="1" customHeight="1" x14ac:dyDescent="0.2">
      <c r="A60" s="14" t="s">
        <v>133</v>
      </c>
      <c r="B60" s="15" t="s">
        <v>138</v>
      </c>
      <c r="C60" s="16" t="s">
        <v>139</v>
      </c>
      <c r="D60" s="17"/>
      <c r="E60" s="17"/>
      <c r="F60" s="17"/>
      <c r="G60" s="17"/>
      <c r="H60" s="17"/>
      <c r="I60" s="17"/>
      <c r="J60" s="17"/>
      <c r="K60" s="18"/>
      <c r="L60" s="18"/>
      <c r="M60" s="17"/>
      <c r="N60" s="19" t="s">
        <v>212</v>
      </c>
      <c r="O60" s="9"/>
    </row>
    <row r="61" spans="1:189" ht="15" hidden="1" customHeight="1" x14ac:dyDescent="0.2">
      <c r="A61" s="14" t="s">
        <v>133</v>
      </c>
      <c r="B61" s="15" t="s">
        <v>140</v>
      </c>
      <c r="C61" s="16" t="s">
        <v>141</v>
      </c>
      <c r="D61" s="17"/>
      <c r="E61" s="17"/>
      <c r="F61" s="17"/>
      <c r="G61" s="17"/>
      <c r="H61" s="17"/>
      <c r="I61" s="17"/>
      <c r="J61" s="17"/>
      <c r="K61" s="18"/>
      <c r="L61" s="18"/>
      <c r="M61" s="17"/>
      <c r="N61" s="19" t="s">
        <v>213</v>
      </c>
      <c r="O61" s="9"/>
    </row>
    <row r="62" spans="1:189" ht="15" hidden="1" customHeight="1" x14ac:dyDescent="0.2">
      <c r="A62" s="14" t="s">
        <v>133</v>
      </c>
      <c r="B62" s="15" t="s">
        <v>142</v>
      </c>
      <c r="C62" s="16" t="s">
        <v>143</v>
      </c>
      <c r="D62" s="17"/>
      <c r="E62" s="17"/>
      <c r="F62" s="17"/>
      <c r="G62" s="17"/>
      <c r="H62" s="17"/>
      <c r="I62" s="17"/>
      <c r="J62" s="17"/>
      <c r="K62" s="18"/>
      <c r="L62" s="18"/>
      <c r="M62" s="17"/>
      <c r="N62" s="19" t="s">
        <v>214</v>
      </c>
      <c r="O62" s="9"/>
    </row>
    <row r="63" spans="1:189" ht="15" hidden="1" customHeight="1" x14ac:dyDescent="0.2">
      <c r="A63" s="14" t="s">
        <v>133</v>
      </c>
      <c r="B63" s="15" t="s">
        <v>144</v>
      </c>
      <c r="C63" s="16" t="s">
        <v>145</v>
      </c>
      <c r="D63" s="17"/>
      <c r="E63" s="17"/>
      <c r="F63" s="17"/>
      <c r="G63" s="17"/>
      <c r="H63" s="17"/>
      <c r="I63" s="17"/>
      <c r="J63" s="17"/>
      <c r="K63" s="18"/>
      <c r="L63" s="18"/>
      <c r="M63" s="17"/>
      <c r="N63" s="19" t="s">
        <v>215</v>
      </c>
      <c r="O63" s="9"/>
    </row>
    <row r="64" spans="1:189" ht="15" hidden="1" customHeight="1" x14ac:dyDescent="0.2">
      <c r="A64" s="14" t="s">
        <v>133</v>
      </c>
      <c r="B64" s="15" t="s">
        <v>136</v>
      </c>
      <c r="C64" s="16" t="s">
        <v>146</v>
      </c>
      <c r="D64" s="17"/>
      <c r="E64" s="17"/>
      <c r="F64" s="17"/>
      <c r="G64" s="17"/>
      <c r="H64" s="17"/>
      <c r="I64" s="17"/>
      <c r="J64" s="17"/>
      <c r="K64" s="18"/>
      <c r="L64" s="18"/>
      <c r="M64" s="17"/>
      <c r="N64" s="19" t="s">
        <v>216</v>
      </c>
      <c r="O64" s="9"/>
    </row>
    <row r="65" spans="1:189" ht="15" hidden="1" customHeight="1" x14ac:dyDescent="0.2">
      <c r="A65" s="14" t="s">
        <v>133</v>
      </c>
      <c r="B65" s="15" t="s">
        <v>147</v>
      </c>
      <c r="C65" s="16" t="s">
        <v>148</v>
      </c>
      <c r="D65" s="17"/>
      <c r="E65" s="17"/>
      <c r="F65" s="17"/>
      <c r="G65" s="17"/>
      <c r="H65" s="17"/>
      <c r="I65" s="17"/>
      <c r="J65" s="17"/>
      <c r="K65" s="18"/>
      <c r="L65" s="18"/>
      <c r="M65" s="17"/>
      <c r="N65" s="19" t="s">
        <v>217</v>
      </c>
      <c r="O65" s="9"/>
    </row>
    <row r="66" spans="1:189" ht="15" hidden="1" customHeight="1" x14ac:dyDescent="0.2">
      <c r="A66" s="14" t="s">
        <v>133</v>
      </c>
      <c r="B66" s="15" t="s">
        <v>149</v>
      </c>
      <c r="C66" s="16" t="s">
        <v>150</v>
      </c>
      <c r="D66" s="17"/>
      <c r="E66" s="17"/>
      <c r="F66" s="17"/>
      <c r="G66" s="17"/>
      <c r="H66" s="17"/>
      <c r="I66" s="17"/>
      <c r="J66" s="17"/>
      <c r="K66" s="18"/>
      <c r="L66" s="18"/>
      <c r="M66" s="17"/>
      <c r="N66" s="19" t="s">
        <v>218</v>
      </c>
      <c r="O66" s="9"/>
    </row>
    <row r="67" spans="1:189" ht="15" hidden="1" customHeight="1" x14ac:dyDescent="0.2">
      <c r="A67" s="14" t="s">
        <v>151</v>
      </c>
      <c r="B67" s="15" t="s">
        <v>152</v>
      </c>
      <c r="C67" s="16" t="s">
        <v>153</v>
      </c>
      <c r="D67" s="17"/>
      <c r="E67" s="17"/>
      <c r="F67" s="17"/>
      <c r="G67" s="17"/>
      <c r="H67" s="17"/>
      <c r="I67" s="17"/>
      <c r="J67" s="17"/>
      <c r="K67" s="18"/>
      <c r="L67" s="18"/>
      <c r="M67" s="17"/>
      <c r="N67" s="19" t="s">
        <v>219</v>
      </c>
      <c r="O67" s="9"/>
    </row>
    <row r="68" spans="1:189" ht="15" hidden="1" customHeight="1" x14ac:dyDescent="0.2">
      <c r="A68" s="14" t="s">
        <v>151</v>
      </c>
      <c r="B68" s="15" t="s">
        <v>154</v>
      </c>
      <c r="C68" s="16" t="s">
        <v>155</v>
      </c>
      <c r="D68" s="17"/>
      <c r="E68" s="17"/>
      <c r="F68" s="17"/>
      <c r="G68" s="17"/>
      <c r="H68" s="17"/>
      <c r="I68" s="17"/>
      <c r="J68" s="17"/>
      <c r="K68" s="18"/>
      <c r="L68" s="18"/>
      <c r="M68" s="17"/>
      <c r="N68" s="19" t="s">
        <v>220</v>
      </c>
      <c r="O68" s="9"/>
    </row>
    <row r="69" spans="1:189" s="20" customFormat="1" ht="17" hidden="1" customHeight="1" x14ac:dyDescent="0.2">
      <c r="A69" s="22"/>
      <c r="B69" s="23">
        <f>COUNTIF(B4:B68,"&lt;&gt;0")</f>
        <v>65</v>
      </c>
      <c r="C69" s="24"/>
      <c r="D69" s="25">
        <f t="shared" ref="D69:J69" si="0">SUM(D4:D68)</f>
        <v>0</v>
      </c>
      <c r="E69" s="25">
        <f t="shared" si="0"/>
        <v>0</v>
      </c>
      <c r="F69" s="25">
        <f t="shared" si="0"/>
        <v>0</v>
      </c>
      <c r="G69" s="25">
        <f t="shared" si="0"/>
        <v>0</v>
      </c>
      <c r="H69" s="25">
        <f t="shared" si="0"/>
        <v>0</v>
      </c>
      <c r="I69" s="25">
        <f t="shared" si="0"/>
        <v>0</v>
      </c>
      <c r="J69" s="25">
        <f t="shared" si="0"/>
        <v>0</v>
      </c>
      <c r="K69" s="25">
        <f t="shared" ref="K69:M69" si="1">SUM(K4:K68)</f>
        <v>0</v>
      </c>
      <c r="L69" s="25">
        <f t="shared" si="1"/>
        <v>0</v>
      </c>
      <c r="M69" s="25">
        <f t="shared" si="1"/>
        <v>0</v>
      </c>
      <c r="N69" s="9"/>
      <c r="O69" s="9"/>
      <c r="P69" s="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</row>
    <row r="71" spans="1:189" hidden="1" x14ac:dyDescent="0.2">
      <c r="B71" s="26" t="s">
        <v>11</v>
      </c>
    </row>
  </sheetData>
  <autoFilter ref="B1:B71" xr:uid="{CFB01A44-8ABE-404C-B5FA-CB27720DA75F}">
    <filterColumn colId="0">
      <filters blank="1">
        <filter val="nazwa stacji"/>
      </filters>
    </filterColumn>
  </autoFilter>
  <mergeCells count="8">
    <mergeCell ref="K2:K3"/>
    <mergeCell ref="J2:J3"/>
    <mergeCell ref="A1:C1"/>
    <mergeCell ref="D1:H1"/>
    <mergeCell ref="I1:M1"/>
    <mergeCell ref="A2:A3"/>
    <mergeCell ref="B2:B3"/>
    <mergeCell ref="C2:C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Wszystkie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Pinoczek</dc:creator>
  <cp:lastModifiedBy>Szymon Brzosko</cp:lastModifiedBy>
  <dcterms:created xsi:type="dcterms:W3CDTF">2023-01-25T12:14:28Z</dcterms:created>
  <dcterms:modified xsi:type="dcterms:W3CDTF">2023-01-25T13:10:46Z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